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195" windowHeight="11760"/>
  </bookViews>
  <sheets>
    <sheet name="Документ" sheetId="2" r:id="rId1"/>
  </sheets>
  <definedNames>
    <definedName name="_xlnm.Print_Titles" localSheetId="0">Документ!$5:$5</definedName>
  </definedNames>
  <calcPr calcId="145621"/>
</workbook>
</file>

<file path=xl/calcChain.xml><?xml version="1.0" encoding="utf-8"?>
<calcChain xmlns="http://schemas.openxmlformats.org/spreadsheetml/2006/main">
  <c r="K27" i="2" l="1"/>
  <c r="K15" i="2"/>
  <c r="K9" i="2" l="1"/>
  <c r="K8" i="2" s="1"/>
  <c r="K17" i="2" l="1"/>
  <c r="K32" i="2" l="1"/>
  <c r="K31" i="2" s="1"/>
  <c r="K12" i="2" l="1"/>
  <c r="K29" i="2"/>
  <c r="K25" i="2"/>
  <c r="K22" i="2" l="1"/>
  <c r="K7" i="2" l="1"/>
  <c r="K6" i="2" s="1"/>
</calcChain>
</file>

<file path=xl/sharedStrings.xml><?xml version="1.0" encoding="utf-8"?>
<sst xmlns="http://schemas.openxmlformats.org/spreadsheetml/2006/main" count="113" uniqueCount="40">
  <si>
    <t/>
  </si>
  <si>
    <t>Сумма на 2020 год</t>
  </si>
  <si>
    <t>Сумма на 2021 год</t>
  </si>
  <si>
    <t>000</t>
  </si>
  <si>
    <t>0000</t>
  </si>
  <si>
    <t xml:space="preserve">      БЕЗВОЗМЕЗДНЫЕ ПОСТУПЛЕНИЯ</t>
  </si>
  <si>
    <t>2000000000</t>
  </si>
  <si>
    <t xml:space="preserve">          БЕЗВОЗМЕЗДНЫЕ ПОСТУПЛЕНИЯ ОТ ДРУГИХ БЮДЖЕТОВ БЮДЖЕТНОЙ СИСТЕМЫ РОССИЙСКОЙ ФЕДЕРАЦИИ</t>
  </si>
  <si>
    <t>2020000000</t>
  </si>
  <si>
    <t xml:space="preserve">            Дотации бюджетам бюджетной системы Российской Федерации</t>
  </si>
  <si>
    <t>2021000000</t>
  </si>
  <si>
    <t>151</t>
  </si>
  <si>
    <t xml:space="preserve">              Дотации на выравнивание бюджетной обеспеченности</t>
  </si>
  <si>
    <t>2021500100</t>
  </si>
  <si>
    <t>Наименование доходов</t>
  </si>
  <si>
    <t>Код бюджетной классификации Российской Федерации</t>
  </si>
  <si>
    <t>(тыс. рублей)</t>
  </si>
  <si>
    <t xml:space="preserve">Сумма </t>
  </si>
  <si>
    <t xml:space="preserve">            Субвенции бюджетам бюджетной системы Российской Федерации</t>
  </si>
  <si>
    <t>2023000000</t>
  </si>
  <si>
    <t xml:space="preserve">              Субвенции местным бюджетам на выполнение передаваемых полномочий субъектов Российской Федерации</t>
  </si>
  <si>
    <t>2023002400</t>
  </si>
  <si>
    <t xml:space="preserve">                Субвенции бюджетам муниципальных районов на выполнение передаваемых полномочий субъектов Российской Федерации</t>
  </si>
  <si>
    <t xml:space="preserve">                Субвенции бюджетам на осуществление первичного воинского учета на территориях, где отсутствуют военнын комиссариаты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</si>
  <si>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военнын комиссариаты</t>
  </si>
  <si>
    <t>Субвенции бюджетам на оплату жилищно-коммунальных услуг</t>
  </si>
  <si>
    <t>Субвенции бюджетам сельских поселений на оплату жилищно-коммунальных услуг отдельным категориям граждан</t>
  </si>
  <si>
    <t>ИНЫЕ МЕЖБЮДЖЕТНЫЕ ТРАНСФЕРТЫ</t>
  </si>
  <si>
    <t xml:space="preserve">            Прочие межбюджетные трансферты, передаваемые бюджетам</t>
  </si>
  <si>
    <t xml:space="preserve">            Прочие межбюджетные трансферты, передаваемые бюджетам сельских поселений</t>
  </si>
  <si>
    <t>Безвозмездные поступления бюджета муниципального образования Краснопольский сельсовет                                                                               на 2020 год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</si>
  <si>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</si>
  <si>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</si>
  <si>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</si>
  <si>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Приложение 2                                                           к решению Совета депутатов Краснопольского сельсовета "О внесении изменений в решение"О бюджете муниципального образования Краснопольский сельсовет на 2020 год  и на плановый период 2021 и 2022 годов"                                                            от                                                      №  приложение 6 к решению № 41 от 24.12.2019</t>
  </si>
  <si>
    <t xml:space="preserve">                Дотации бюджетам сельских поселений на выравнивание бюджетной обеспеченности из бюджтов муниципальных районов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</si>
  <si>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</si>
  <si>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</si>
  <si>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</si>
  <si>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Субсидии бюджетам нсельских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</si>
</sst>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 wrapText="1"/>
    </xf>
    <xf numFmtId="0" fontId="2" fillId="0" borderId="1">
      <alignment horizontal="left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3">
      <alignment horizontal="center" vertical="top" shrinkToFit="1"/>
    </xf>
    <xf numFmtId="1" fontId="2" fillId="0" borderId="4">
      <alignment horizontal="center" vertical="top" shrinkToFit="1"/>
    </xf>
    <xf numFmtId="1" fontId="2" fillId="0" borderId="5">
      <alignment horizontal="center" vertical="top" shrinkToFit="1"/>
    </xf>
    <xf numFmtId="1" fontId="2" fillId="0" borderId="2">
      <alignment horizontal="center" vertical="top" shrinkToFit="1"/>
    </xf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0" fontId="3" fillId="0" borderId="6">
      <alignment horizontal="right"/>
    </xf>
    <xf numFmtId="164" fontId="3" fillId="2" borderId="6">
      <alignment horizontal="right" vertical="top" shrinkToFit="1"/>
    </xf>
    <xf numFmtId="164" fontId="3" fillId="3" borderId="6">
      <alignment horizontal="right" vertical="top" shrinkToFi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1" fontId="2" fillId="0" borderId="2">
      <alignment vertical="top" wrapText="1"/>
    </xf>
    <xf numFmtId="0" fontId="2" fillId="5" borderId="1"/>
    <xf numFmtId="4" fontId="2" fillId="0" borderId="2">
      <alignment horizontal="right" vertical="top" shrinkToFit="1"/>
    </xf>
    <xf numFmtId="0" fontId="2" fillId="4" borderId="1">
      <alignment shrinkToFit="1"/>
    </xf>
    <xf numFmtId="4" fontId="3" fillId="2" borderId="6">
      <alignment horizontal="right" vertical="top" shrinkToFit="1"/>
    </xf>
    <xf numFmtId="4" fontId="3" fillId="3" borderId="6">
      <alignment horizontal="right" vertical="top" shrinkToFit="1"/>
    </xf>
    <xf numFmtId="0" fontId="2" fillId="0" borderId="1">
      <alignment vertical="top"/>
    </xf>
    <xf numFmtId="0" fontId="2" fillId="4" borderId="1">
      <alignment horizontal="center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164" fontId="2" fillId="0" borderId="2">
      <alignment horizontal="right" vertical="top" shrinkToFit="1"/>
    </xf>
  </cellStyleXfs>
  <cellXfs count="24">
    <xf numFmtId="0" fontId="0" fillId="0" borderId="0" xfId="0"/>
    <xf numFmtId="0" fontId="6" fillId="0" borderId="1" xfId="2" applyNumberFormat="1" applyFont="1" applyProtection="1"/>
    <xf numFmtId="0" fontId="7" fillId="0" borderId="0" xfId="0" applyFont="1" applyProtection="1">
      <protection locked="0"/>
    </xf>
    <xf numFmtId="0" fontId="6" fillId="0" borderId="2" xfId="5" applyNumberFormat="1" applyFont="1" applyProtection="1">
      <alignment horizontal="center" vertical="center" wrapText="1"/>
    </xf>
    <xf numFmtId="0" fontId="6" fillId="0" borderId="2" xfId="7" applyNumberFormat="1" applyFont="1" applyProtection="1">
      <alignment vertical="top" wrapText="1"/>
    </xf>
    <xf numFmtId="1" fontId="6" fillId="0" borderId="3" xfId="8" applyNumberFormat="1" applyFont="1" applyProtection="1">
      <alignment horizontal="center" vertical="top" shrinkToFit="1"/>
    </xf>
    <xf numFmtId="1" fontId="6" fillId="0" borderId="4" xfId="9" applyNumberFormat="1" applyFont="1" applyProtection="1">
      <alignment horizontal="center" vertical="top" shrinkToFit="1"/>
    </xf>
    <xf numFmtId="1" fontId="6" fillId="0" borderId="5" xfId="10" applyNumberFormat="1" applyFont="1" applyProtection="1">
      <alignment horizontal="center" vertical="top" shrinkToFit="1"/>
    </xf>
    <xf numFmtId="1" fontId="6" fillId="0" borderId="2" xfId="11" applyFont="1" applyProtection="1">
      <alignment horizontal="center" vertical="top" shrinkToFit="1"/>
    </xf>
    <xf numFmtId="164" fontId="6" fillId="2" borderId="2" xfId="12" applyFont="1" applyProtection="1">
      <alignment horizontal="right" vertical="top" shrinkToFit="1"/>
    </xf>
    <xf numFmtId="164" fontId="6" fillId="3" borderId="2" xfId="13" applyFont="1" applyProtection="1">
      <alignment horizontal="right" vertical="top" shrinkToFit="1"/>
    </xf>
    <xf numFmtId="0" fontId="5" fillId="0" borderId="1" xfId="1" applyFont="1" applyAlignment="1"/>
    <xf numFmtId="0" fontId="5" fillId="6" borderId="0" xfId="0" applyFont="1" applyFill="1" applyAlignment="1">
      <alignment horizontal="center"/>
    </xf>
    <xf numFmtId="164" fontId="6" fillId="0" borderId="2" xfId="12" applyFont="1" applyFill="1" applyProtection="1">
      <alignment horizontal="right" vertical="top" shrinkToFit="1"/>
    </xf>
    <xf numFmtId="165" fontId="6" fillId="0" borderId="5" xfId="10" applyNumberFormat="1" applyFont="1" applyAlignment="1" applyProtection="1">
      <alignment horizontal="right" vertical="top" shrinkToFit="1"/>
    </xf>
    <xf numFmtId="0" fontId="6" fillId="0" borderId="1" xfId="3" applyNumberFormat="1" applyFont="1" applyProtection="1">
      <alignment horizontal="right" wrapText="1"/>
    </xf>
    <xf numFmtId="0" fontId="6" fillId="0" borderId="1" xfId="3" applyFont="1">
      <alignment horizontal="right" wrapText="1"/>
    </xf>
    <xf numFmtId="0" fontId="6" fillId="0" borderId="1" xfId="4" applyNumberFormat="1" applyFont="1" applyAlignment="1" applyProtection="1">
      <alignment horizontal="right" wrapText="1"/>
    </xf>
    <xf numFmtId="0" fontId="6" fillId="0" borderId="1" xfId="4" applyFont="1" applyAlignment="1">
      <alignment horizontal="right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</cellXfs>
  <cellStyles count="34">
    <cellStyle name="br" xfId="19"/>
    <cellStyle name="col" xfId="18"/>
    <cellStyle name="st28" xfId="15"/>
    <cellStyle name="st29" xfId="16"/>
    <cellStyle name="st30" xfId="12"/>
    <cellStyle name="st31" xfId="13"/>
    <cellStyle name="st32" xfId="33"/>
    <cellStyle name="style0" xfId="20"/>
    <cellStyle name="td" xfId="21"/>
    <cellStyle name="tr" xfId="17"/>
    <cellStyle name="xl21" xfId="22"/>
    <cellStyle name="xl22" xfId="5"/>
    <cellStyle name="xl23" xfId="23"/>
    <cellStyle name="xl24" xfId="2"/>
    <cellStyle name="xl25" xfId="8"/>
    <cellStyle name="xl26" xfId="24"/>
    <cellStyle name="xl27" xfId="9"/>
    <cellStyle name="xl28" xfId="6"/>
    <cellStyle name="xl29" xfId="10"/>
    <cellStyle name="xl30" xfId="11"/>
    <cellStyle name="xl31" xfId="14"/>
    <cellStyle name="xl32" xfId="25"/>
    <cellStyle name="xl33" xfId="26"/>
    <cellStyle name="xl34" xfId="27"/>
    <cellStyle name="xl35" xfId="28"/>
    <cellStyle name="xl36" xfId="1"/>
    <cellStyle name="xl37" xfId="3"/>
    <cellStyle name="xl38" xfId="4"/>
    <cellStyle name="xl39" xfId="29"/>
    <cellStyle name="xl40" xfId="7"/>
    <cellStyle name="xl41" xfId="30"/>
    <cellStyle name="xl42" xfId="31"/>
    <cellStyle name="xl43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tabSelected="1" zoomScaleNormal="100" zoomScaleSheetLayoutView="100" workbookViewId="0">
      <pane ySplit="5" topLeftCell="A28" activePane="bottomLeft" state="frozen"/>
      <selection pane="bottomLeft" activeCell="K14" sqref="K14"/>
    </sheetView>
  </sheetViews>
  <sheetFormatPr defaultRowHeight="15" outlineLevelRow="5" x14ac:dyDescent="0.25"/>
  <cols>
    <col min="1" max="1" width="68.140625" style="2" customWidth="1"/>
    <col min="2" max="2" width="3.85546875" style="2" customWidth="1"/>
    <col min="3" max="3" width="10.85546875" style="2" customWidth="1"/>
    <col min="4" max="4" width="4.85546875" style="2" customWidth="1"/>
    <col min="5" max="5" width="8.7109375" style="2" customWidth="1"/>
    <col min="6" max="10" width="9.140625" style="2" hidden="1"/>
    <col min="11" max="11" width="14.85546875" style="2" customWidth="1"/>
    <col min="12" max="17" width="9.140625" style="2" hidden="1" customWidth="1"/>
    <col min="18" max="19" width="11.7109375" style="2" hidden="1" customWidth="1"/>
    <col min="20" max="20" width="9.140625" style="2" hidden="1" customWidth="1"/>
    <col min="21" max="16384" width="9.140625" style="2"/>
  </cols>
  <sheetData>
    <row r="1" spans="1:20" ht="136.5" customHeight="1" x14ac:dyDescent="0.25">
      <c r="A1" s="12"/>
      <c r="B1" s="12"/>
      <c r="C1" s="22" t="s">
        <v>34</v>
      </c>
      <c r="D1" s="22"/>
      <c r="E1" s="22"/>
      <c r="F1" s="22"/>
      <c r="G1" s="22"/>
      <c r="H1" s="22"/>
      <c r="I1" s="22"/>
      <c r="J1" s="22"/>
      <c r="K1" s="22"/>
      <c r="L1" s="11"/>
      <c r="M1" s="11"/>
      <c r="N1" s="11"/>
      <c r="O1" s="11"/>
      <c r="P1" s="11"/>
      <c r="Q1" s="11"/>
      <c r="R1" s="11"/>
      <c r="S1" s="11"/>
      <c r="T1" s="1"/>
    </row>
    <row r="2" spans="1:20" ht="80.25" customHeight="1" x14ac:dyDescent="0.25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1"/>
      <c r="M2" s="11"/>
      <c r="N2" s="11"/>
      <c r="O2" s="11"/>
      <c r="P2" s="11"/>
      <c r="Q2" s="11"/>
      <c r="R2" s="11"/>
      <c r="S2" s="11"/>
      <c r="T2" s="1"/>
    </row>
    <row r="3" spans="1:20" ht="12" customHeight="1" x14ac:dyDescent="0.2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/>
    </row>
    <row r="4" spans="1:20" ht="15.2" customHeight="1" x14ac:dyDescent="0.25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"/>
    </row>
    <row r="5" spans="1:20" ht="46.5" customHeight="1" x14ac:dyDescent="0.25">
      <c r="A5" s="3" t="s">
        <v>14</v>
      </c>
      <c r="B5" s="19" t="s">
        <v>15</v>
      </c>
      <c r="C5" s="20"/>
      <c r="D5" s="20"/>
      <c r="E5" s="21"/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17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1</v>
      </c>
      <c r="S5" s="3" t="s">
        <v>2</v>
      </c>
      <c r="T5" s="1"/>
    </row>
    <row r="6" spans="1:20" x14ac:dyDescent="0.25">
      <c r="A6" s="4" t="s">
        <v>5</v>
      </c>
      <c r="B6" s="5" t="s">
        <v>3</v>
      </c>
      <c r="C6" s="6" t="s">
        <v>6</v>
      </c>
      <c r="D6" s="6" t="s">
        <v>4</v>
      </c>
      <c r="E6" s="7" t="s">
        <v>3</v>
      </c>
      <c r="F6" s="8"/>
      <c r="G6" s="8"/>
      <c r="H6" s="8"/>
      <c r="I6" s="8"/>
      <c r="J6" s="8"/>
      <c r="K6" s="13">
        <f>K7</f>
        <v>11117.5</v>
      </c>
      <c r="L6" s="10">
        <v>27190</v>
      </c>
      <c r="M6" s="10">
        <v>0</v>
      </c>
      <c r="N6" s="10">
        <v>27190</v>
      </c>
      <c r="O6" s="10">
        <v>0</v>
      </c>
      <c r="P6" s="10">
        <v>27190</v>
      </c>
      <c r="Q6" s="10">
        <v>0</v>
      </c>
      <c r="R6" s="9">
        <v>0</v>
      </c>
      <c r="S6" s="9">
        <v>0</v>
      </c>
      <c r="T6" s="1"/>
    </row>
    <row r="7" spans="1:20" ht="25.5" outlineLevel="2" x14ac:dyDescent="0.25">
      <c r="A7" s="4" t="s">
        <v>7</v>
      </c>
      <c r="B7" s="5" t="s">
        <v>3</v>
      </c>
      <c r="C7" s="6" t="s">
        <v>8</v>
      </c>
      <c r="D7" s="6" t="s">
        <v>4</v>
      </c>
      <c r="E7" s="7" t="s">
        <v>3</v>
      </c>
      <c r="F7" s="8"/>
      <c r="G7" s="8"/>
      <c r="H7" s="8"/>
      <c r="I7" s="8"/>
      <c r="J7" s="8"/>
      <c r="K7" s="13">
        <f>K8+K14+K22+K31</f>
        <v>11117.5</v>
      </c>
      <c r="L7" s="10">
        <v>12190</v>
      </c>
      <c r="M7" s="10">
        <v>0</v>
      </c>
      <c r="N7" s="10">
        <v>12190</v>
      </c>
      <c r="O7" s="10">
        <v>0</v>
      </c>
      <c r="P7" s="10">
        <v>12190</v>
      </c>
      <c r="Q7" s="10">
        <v>0</v>
      </c>
      <c r="R7" s="9">
        <v>0</v>
      </c>
      <c r="S7" s="9">
        <v>0</v>
      </c>
      <c r="T7" s="1"/>
    </row>
    <row r="8" spans="1:20" outlineLevel="2" x14ac:dyDescent="0.25">
      <c r="A8" s="4" t="s">
        <v>9</v>
      </c>
      <c r="B8" s="5" t="s">
        <v>3</v>
      </c>
      <c r="C8" s="6" t="s">
        <v>10</v>
      </c>
      <c r="D8" s="6" t="s">
        <v>4</v>
      </c>
      <c r="E8" s="7" t="s">
        <v>11</v>
      </c>
      <c r="F8" s="8"/>
      <c r="G8" s="8"/>
      <c r="H8" s="8"/>
      <c r="I8" s="8"/>
      <c r="J8" s="8"/>
      <c r="K8" s="13">
        <f>K9+K12</f>
        <v>10061.200000000001</v>
      </c>
      <c r="L8" s="10"/>
      <c r="M8" s="10"/>
      <c r="N8" s="10"/>
      <c r="O8" s="10"/>
      <c r="P8" s="10"/>
      <c r="Q8" s="10"/>
      <c r="R8" s="9"/>
      <c r="S8" s="9"/>
      <c r="T8" s="1"/>
    </row>
    <row r="9" spans="1:20" ht="25.5" outlineLevel="2" x14ac:dyDescent="0.25">
      <c r="A9" s="4" t="s">
        <v>36</v>
      </c>
      <c r="B9" s="5" t="s">
        <v>3</v>
      </c>
      <c r="C9" s="6">
        <v>2021500200</v>
      </c>
      <c r="D9" s="6" t="s">
        <v>4</v>
      </c>
      <c r="E9" s="7">
        <v>151</v>
      </c>
      <c r="F9" s="8"/>
      <c r="G9" s="8"/>
      <c r="H9" s="8"/>
      <c r="I9" s="8"/>
      <c r="J9" s="8"/>
      <c r="K9" s="13">
        <f>K10</f>
        <v>4420.8999999999996</v>
      </c>
      <c r="L9" s="10"/>
      <c r="M9" s="10"/>
      <c r="N9" s="10"/>
      <c r="O9" s="10"/>
      <c r="P9" s="10"/>
      <c r="Q9" s="10"/>
      <c r="R9" s="9"/>
      <c r="S9" s="9"/>
      <c r="T9" s="1"/>
    </row>
    <row r="10" spans="1:20" ht="24.75" customHeight="1" outlineLevel="2" x14ac:dyDescent="0.25">
      <c r="A10" s="4" t="s">
        <v>37</v>
      </c>
      <c r="B10" s="5" t="s">
        <v>3</v>
      </c>
      <c r="C10" s="6">
        <v>2021500210</v>
      </c>
      <c r="D10" s="6" t="s">
        <v>4</v>
      </c>
      <c r="E10" s="7">
        <v>151</v>
      </c>
      <c r="F10" s="8"/>
      <c r="G10" s="8"/>
      <c r="H10" s="8"/>
      <c r="I10" s="8"/>
      <c r="J10" s="8"/>
      <c r="K10" s="13">
        <v>4420.8999999999996</v>
      </c>
      <c r="L10" s="10"/>
      <c r="M10" s="10"/>
      <c r="N10" s="10"/>
      <c r="O10" s="10"/>
      <c r="P10" s="10"/>
      <c r="Q10" s="10"/>
      <c r="R10" s="9"/>
      <c r="S10" s="9"/>
      <c r="T10" s="1"/>
    </row>
    <row r="11" spans="1:20" hidden="1" outlineLevel="3" x14ac:dyDescent="0.25">
      <c r="A11" s="4" t="s">
        <v>9</v>
      </c>
      <c r="B11" s="5" t="s">
        <v>3</v>
      </c>
      <c r="C11" s="6" t="s">
        <v>10</v>
      </c>
      <c r="D11" s="6" t="s">
        <v>4</v>
      </c>
      <c r="E11" s="7" t="s">
        <v>11</v>
      </c>
      <c r="F11" s="8"/>
      <c r="G11" s="8"/>
      <c r="H11" s="8"/>
      <c r="I11" s="8"/>
      <c r="J11" s="8"/>
      <c r="K11" s="13"/>
      <c r="L11" s="10">
        <v>12190</v>
      </c>
      <c r="M11" s="10">
        <v>0</v>
      </c>
      <c r="N11" s="10">
        <v>12190</v>
      </c>
      <c r="O11" s="10">
        <v>0</v>
      </c>
      <c r="P11" s="10">
        <v>12190</v>
      </c>
      <c r="Q11" s="10">
        <v>0</v>
      </c>
      <c r="R11" s="9">
        <v>0</v>
      </c>
      <c r="S11" s="9">
        <v>0</v>
      </c>
      <c r="T11" s="1"/>
    </row>
    <row r="12" spans="1:20" outlineLevel="4" x14ac:dyDescent="0.25">
      <c r="A12" s="4" t="s">
        <v>12</v>
      </c>
      <c r="B12" s="5" t="s">
        <v>3</v>
      </c>
      <c r="C12" s="6" t="s">
        <v>13</v>
      </c>
      <c r="D12" s="6" t="s">
        <v>4</v>
      </c>
      <c r="E12" s="7" t="s">
        <v>11</v>
      </c>
      <c r="F12" s="8"/>
      <c r="G12" s="8"/>
      <c r="H12" s="8"/>
      <c r="I12" s="8"/>
      <c r="J12" s="8"/>
      <c r="K12" s="13">
        <f>K13</f>
        <v>5640.3</v>
      </c>
      <c r="L12" s="10">
        <v>12190</v>
      </c>
      <c r="M12" s="10">
        <v>0</v>
      </c>
      <c r="N12" s="10">
        <v>12190</v>
      </c>
      <c r="O12" s="10">
        <v>0</v>
      </c>
      <c r="P12" s="10">
        <v>12190</v>
      </c>
      <c r="Q12" s="10">
        <v>0</v>
      </c>
      <c r="R12" s="9">
        <v>0</v>
      </c>
      <c r="S12" s="9">
        <v>0</v>
      </c>
      <c r="T12" s="1"/>
    </row>
    <row r="13" spans="1:20" ht="25.5" outlineLevel="5" x14ac:dyDescent="0.25">
      <c r="A13" s="4" t="s">
        <v>35</v>
      </c>
      <c r="B13" s="5" t="s">
        <v>3</v>
      </c>
      <c r="C13" s="6">
        <v>2021600110</v>
      </c>
      <c r="D13" s="6" t="s">
        <v>4</v>
      </c>
      <c r="E13" s="7" t="s">
        <v>11</v>
      </c>
      <c r="F13" s="8"/>
      <c r="G13" s="8"/>
      <c r="H13" s="8"/>
      <c r="I13" s="8"/>
      <c r="J13" s="8"/>
      <c r="K13" s="13">
        <v>5640.3</v>
      </c>
      <c r="L13" s="10">
        <v>12190</v>
      </c>
      <c r="M13" s="10">
        <v>0</v>
      </c>
      <c r="N13" s="10">
        <v>12190</v>
      </c>
      <c r="O13" s="10">
        <v>0</v>
      </c>
      <c r="P13" s="10">
        <v>12190</v>
      </c>
      <c r="Q13" s="10">
        <v>0</v>
      </c>
      <c r="R13" s="9">
        <v>0</v>
      </c>
      <c r="S13" s="9">
        <v>0</v>
      </c>
      <c r="T13" s="1"/>
    </row>
    <row r="14" spans="1:20" ht="25.5" outlineLevel="5" x14ac:dyDescent="0.25">
      <c r="A14" s="4" t="s">
        <v>31</v>
      </c>
      <c r="B14" s="5" t="s">
        <v>3</v>
      </c>
      <c r="C14" s="6">
        <v>2022000000</v>
      </c>
      <c r="D14" s="6" t="s">
        <v>4</v>
      </c>
      <c r="E14" s="7" t="s">
        <v>11</v>
      </c>
      <c r="F14" s="8"/>
      <c r="G14" s="8"/>
      <c r="H14" s="8"/>
      <c r="I14" s="8"/>
      <c r="J14" s="8"/>
      <c r="K14" s="13">
        <v>720.4</v>
      </c>
      <c r="L14" s="10"/>
      <c r="M14" s="10"/>
      <c r="N14" s="10"/>
      <c r="O14" s="10"/>
      <c r="P14" s="10"/>
      <c r="Q14" s="10"/>
      <c r="R14" s="9"/>
      <c r="S14" s="9"/>
      <c r="T14" s="1"/>
    </row>
    <row r="15" spans="1:20" ht="51" outlineLevel="5" x14ac:dyDescent="0.25">
      <c r="A15" s="4" t="s">
        <v>38</v>
      </c>
      <c r="B15" s="5" t="s">
        <v>3</v>
      </c>
      <c r="C15" s="6">
        <v>2022529900</v>
      </c>
      <c r="D15" s="6" t="s">
        <v>4</v>
      </c>
      <c r="E15" s="7" t="s">
        <v>11</v>
      </c>
      <c r="F15" s="8"/>
      <c r="G15" s="8"/>
      <c r="H15" s="8"/>
      <c r="I15" s="8"/>
      <c r="J15" s="8"/>
      <c r="K15" s="13">
        <f>K16</f>
        <v>101.4</v>
      </c>
      <c r="L15" s="10"/>
      <c r="M15" s="10"/>
      <c r="N15" s="10"/>
      <c r="O15" s="10"/>
      <c r="P15" s="10"/>
      <c r="Q15" s="10"/>
      <c r="R15" s="9"/>
      <c r="S15" s="9"/>
      <c r="T15" s="1"/>
    </row>
    <row r="16" spans="1:20" ht="51" outlineLevel="5" x14ac:dyDescent="0.25">
      <c r="A16" s="4" t="s">
        <v>39</v>
      </c>
      <c r="B16" s="5" t="s">
        <v>3</v>
      </c>
      <c r="C16" s="6">
        <v>2022529910</v>
      </c>
      <c r="D16" s="6" t="s">
        <v>4</v>
      </c>
      <c r="E16" s="7" t="s">
        <v>11</v>
      </c>
      <c r="F16" s="8"/>
      <c r="G16" s="8"/>
      <c r="H16" s="8"/>
      <c r="I16" s="8"/>
      <c r="J16" s="8"/>
      <c r="K16" s="14">
        <v>101.4</v>
      </c>
      <c r="L16" s="10"/>
      <c r="M16" s="10"/>
      <c r="N16" s="10"/>
      <c r="O16" s="10"/>
      <c r="P16" s="10"/>
      <c r="Q16" s="10"/>
      <c r="R16" s="9"/>
      <c r="S16" s="9"/>
      <c r="T16" s="1"/>
    </row>
    <row r="17" spans="1:20" outlineLevel="5" x14ac:dyDescent="0.25">
      <c r="A17" s="4" t="s">
        <v>32</v>
      </c>
      <c r="B17" s="5" t="s">
        <v>3</v>
      </c>
      <c r="C17" s="6">
        <v>2022999900</v>
      </c>
      <c r="D17" s="6" t="s">
        <v>4</v>
      </c>
      <c r="E17" s="7" t="s">
        <v>11</v>
      </c>
      <c r="F17" s="8"/>
      <c r="G17" s="8"/>
      <c r="H17" s="8"/>
      <c r="I17" s="8"/>
      <c r="J17" s="8"/>
      <c r="K17" s="13">
        <f>K18</f>
        <v>619</v>
      </c>
      <c r="L17" s="10"/>
      <c r="M17" s="10"/>
      <c r="N17" s="10"/>
      <c r="O17" s="10"/>
      <c r="P17" s="10"/>
      <c r="Q17" s="10"/>
      <c r="R17" s="9"/>
      <c r="S17" s="9"/>
      <c r="T17" s="1"/>
    </row>
    <row r="18" spans="1:20" outlineLevel="5" x14ac:dyDescent="0.25">
      <c r="A18" s="4" t="s">
        <v>33</v>
      </c>
      <c r="B18" s="5" t="s">
        <v>3</v>
      </c>
      <c r="C18" s="6">
        <v>2022999900</v>
      </c>
      <c r="D18" s="6" t="s">
        <v>4</v>
      </c>
      <c r="E18" s="7" t="s">
        <v>11</v>
      </c>
      <c r="F18" s="8"/>
      <c r="G18" s="8"/>
      <c r="H18" s="8"/>
      <c r="I18" s="8"/>
      <c r="J18" s="8"/>
      <c r="K18" s="13">
        <v>619</v>
      </c>
      <c r="L18" s="10"/>
      <c r="M18" s="10"/>
      <c r="N18" s="10"/>
      <c r="O18" s="10"/>
      <c r="P18" s="10"/>
      <c r="Q18" s="10"/>
      <c r="R18" s="9"/>
      <c r="S18" s="9"/>
      <c r="T18" s="1"/>
    </row>
    <row r="19" spans="1:20" ht="0.75" customHeight="1" outlineLevel="5" x14ac:dyDescent="0.25">
      <c r="A19" s="4"/>
      <c r="B19" s="5"/>
      <c r="C19" s="6"/>
      <c r="D19" s="6"/>
      <c r="E19" s="7"/>
      <c r="F19" s="8"/>
      <c r="G19" s="8"/>
      <c r="H19" s="8"/>
      <c r="I19" s="8"/>
      <c r="J19" s="8"/>
      <c r="K19" s="13"/>
      <c r="L19" s="10"/>
      <c r="M19" s="10"/>
      <c r="N19" s="10"/>
      <c r="O19" s="10"/>
      <c r="P19" s="10"/>
      <c r="Q19" s="10"/>
      <c r="R19" s="9"/>
      <c r="S19" s="9"/>
      <c r="T19" s="1"/>
    </row>
    <row r="20" spans="1:20" hidden="1" outlineLevel="5" x14ac:dyDescent="0.25">
      <c r="A20" s="4"/>
      <c r="B20" s="5"/>
      <c r="C20" s="6"/>
      <c r="D20" s="6"/>
      <c r="E20" s="7"/>
      <c r="F20" s="8"/>
      <c r="G20" s="8"/>
      <c r="H20" s="8"/>
      <c r="I20" s="8"/>
      <c r="J20" s="8"/>
      <c r="K20" s="13"/>
      <c r="L20" s="10"/>
      <c r="M20" s="10"/>
      <c r="N20" s="10"/>
      <c r="O20" s="10"/>
      <c r="P20" s="10"/>
      <c r="Q20" s="10"/>
      <c r="R20" s="9"/>
      <c r="S20" s="9"/>
      <c r="T20" s="1"/>
    </row>
    <row r="21" spans="1:20" hidden="1" outlineLevel="5" x14ac:dyDescent="0.25">
      <c r="A21" s="4"/>
      <c r="B21" s="5"/>
      <c r="C21" s="6"/>
      <c r="D21" s="6"/>
      <c r="E21" s="7"/>
      <c r="F21" s="8"/>
      <c r="G21" s="8"/>
      <c r="H21" s="8"/>
      <c r="I21" s="8"/>
      <c r="J21" s="8"/>
      <c r="K21" s="13"/>
      <c r="L21" s="10"/>
      <c r="M21" s="10"/>
      <c r="N21" s="10"/>
      <c r="O21" s="10"/>
      <c r="P21" s="10"/>
      <c r="Q21" s="10"/>
      <c r="R21" s="9"/>
      <c r="S21" s="9"/>
      <c r="T21" s="1"/>
    </row>
    <row r="22" spans="1:20" ht="14.25" customHeight="1" outlineLevel="5" x14ac:dyDescent="0.25">
      <c r="A22" s="4" t="s">
        <v>18</v>
      </c>
      <c r="B22" s="5" t="s">
        <v>3</v>
      </c>
      <c r="C22" s="6" t="s">
        <v>19</v>
      </c>
      <c r="D22" s="6" t="s">
        <v>4</v>
      </c>
      <c r="E22" s="7" t="s">
        <v>11</v>
      </c>
      <c r="F22" s="8"/>
      <c r="G22" s="8"/>
      <c r="H22" s="8"/>
      <c r="I22" s="8"/>
      <c r="J22" s="8"/>
      <c r="K22" s="13">
        <f>K25+K27+K29</f>
        <v>134.9</v>
      </c>
      <c r="L22" s="10"/>
      <c r="M22" s="10"/>
      <c r="N22" s="10"/>
      <c r="O22" s="10"/>
      <c r="P22" s="10"/>
      <c r="Q22" s="10"/>
      <c r="R22" s="9"/>
      <c r="S22" s="9"/>
      <c r="T22" s="1"/>
    </row>
    <row r="23" spans="1:20" hidden="1" outlineLevel="5" x14ac:dyDescent="0.25">
      <c r="A23" s="4"/>
      <c r="B23" s="5"/>
      <c r="C23" s="6"/>
      <c r="D23" s="6"/>
      <c r="E23" s="7"/>
      <c r="F23" s="8"/>
      <c r="G23" s="8"/>
      <c r="H23" s="8"/>
      <c r="I23" s="8"/>
      <c r="J23" s="8"/>
      <c r="K23" s="13"/>
      <c r="L23" s="10"/>
      <c r="M23" s="10"/>
      <c r="N23" s="10"/>
      <c r="O23" s="10"/>
      <c r="P23" s="10"/>
      <c r="Q23" s="10"/>
      <c r="R23" s="9"/>
      <c r="S23" s="9"/>
      <c r="T23" s="1"/>
    </row>
    <row r="24" spans="1:20" hidden="1" outlineLevel="5" x14ac:dyDescent="0.25">
      <c r="A24" s="4"/>
      <c r="B24" s="5"/>
      <c r="C24" s="6"/>
      <c r="D24" s="6"/>
      <c r="E24" s="7"/>
      <c r="F24" s="8"/>
      <c r="G24" s="8"/>
      <c r="H24" s="8"/>
      <c r="I24" s="8"/>
      <c r="J24" s="8"/>
      <c r="K24" s="13"/>
      <c r="L24" s="10"/>
      <c r="M24" s="10"/>
      <c r="N24" s="10"/>
      <c r="O24" s="10"/>
      <c r="P24" s="10"/>
      <c r="Q24" s="10"/>
      <c r="R24" s="9"/>
      <c r="S24" s="9"/>
      <c r="T24" s="1"/>
    </row>
    <row r="25" spans="1:20" ht="25.5" outlineLevel="5" x14ac:dyDescent="0.25">
      <c r="A25" s="4" t="s">
        <v>20</v>
      </c>
      <c r="B25" s="5" t="s">
        <v>3</v>
      </c>
      <c r="C25" s="6" t="s">
        <v>21</v>
      </c>
      <c r="D25" s="6" t="s">
        <v>4</v>
      </c>
      <c r="E25" s="7" t="s">
        <v>11</v>
      </c>
      <c r="F25" s="8"/>
      <c r="G25" s="8"/>
      <c r="H25" s="8"/>
      <c r="I25" s="8"/>
      <c r="J25" s="8"/>
      <c r="K25" s="13">
        <f>K26</f>
        <v>1</v>
      </c>
      <c r="L25" s="10"/>
      <c r="M25" s="10"/>
      <c r="N25" s="10"/>
      <c r="O25" s="10"/>
      <c r="P25" s="10"/>
      <c r="Q25" s="10"/>
      <c r="R25" s="9"/>
      <c r="S25" s="9"/>
      <c r="T25" s="1"/>
    </row>
    <row r="26" spans="1:20" ht="25.5" outlineLevel="5" x14ac:dyDescent="0.25">
      <c r="A26" s="4" t="s">
        <v>22</v>
      </c>
      <c r="B26" s="5" t="s">
        <v>3</v>
      </c>
      <c r="C26" s="6">
        <v>2023002405</v>
      </c>
      <c r="D26" s="6" t="s">
        <v>4</v>
      </c>
      <c r="E26" s="7" t="s">
        <v>11</v>
      </c>
      <c r="F26" s="8"/>
      <c r="G26" s="8"/>
      <c r="H26" s="8"/>
      <c r="I26" s="8"/>
      <c r="J26" s="8"/>
      <c r="K26" s="13">
        <v>1</v>
      </c>
      <c r="L26" s="10"/>
      <c r="M26" s="10"/>
      <c r="N26" s="10"/>
      <c r="O26" s="10"/>
      <c r="P26" s="10"/>
      <c r="Q26" s="10"/>
      <c r="R26" s="9"/>
      <c r="S26" s="9"/>
      <c r="T26" s="1"/>
    </row>
    <row r="27" spans="1:20" ht="25.5" outlineLevel="5" x14ac:dyDescent="0.25">
      <c r="A27" s="4" t="s">
        <v>23</v>
      </c>
      <c r="B27" s="5" t="s">
        <v>3</v>
      </c>
      <c r="C27" s="6">
        <v>2023511800</v>
      </c>
      <c r="D27" s="6" t="s">
        <v>4</v>
      </c>
      <c r="E27" s="7" t="s">
        <v>11</v>
      </c>
      <c r="F27" s="8"/>
      <c r="G27" s="8"/>
      <c r="H27" s="8"/>
      <c r="I27" s="8"/>
      <c r="J27" s="8"/>
      <c r="K27" s="13">
        <f>K28</f>
        <v>123.9</v>
      </c>
      <c r="L27" s="10"/>
      <c r="M27" s="10"/>
      <c r="N27" s="10"/>
      <c r="O27" s="10"/>
      <c r="P27" s="10"/>
      <c r="Q27" s="10"/>
      <c r="R27" s="9"/>
      <c r="S27" s="9"/>
      <c r="T27" s="1"/>
    </row>
    <row r="28" spans="1:20" ht="29.25" customHeight="1" outlineLevel="5" x14ac:dyDescent="0.25">
      <c r="A28" s="4" t="s">
        <v>24</v>
      </c>
      <c r="B28" s="5" t="s">
        <v>3</v>
      </c>
      <c r="C28" s="6">
        <v>2023511810</v>
      </c>
      <c r="D28" s="6" t="s">
        <v>4</v>
      </c>
      <c r="E28" s="7" t="s">
        <v>11</v>
      </c>
      <c r="F28" s="8"/>
      <c r="G28" s="8"/>
      <c r="H28" s="8"/>
      <c r="I28" s="8"/>
      <c r="J28" s="8"/>
      <c r="K28" s="13">
        <v>123.9</v>
      </c>
      <c r="L28" s="10"/>
      <c r="M28" s="10"/>
      <c r="N28" s="10"/>
      <c r="O28" s="10"/>
      <c r="P28" s="10"/>
      <c r="Q28" s="10"/>
      <c r="R28" s="9"/>
      <c r="S28" s="9"/>
      <c r="T28" s="1"/>
    </row>
    <row r="29" spans="1:20" ht="16.5" customHeight="1" outlineLevel="5" x14ac:dyDescent="0.25">
      <c r="A29" s="4" t="s">
        <v>25</v>
      </c>
      <c r="B29" s="5" t="s">
        <v>3</v>
      </c>
      <c r="C29" s="6">
        <v>2023525010</v>
      </c>
      <c r="D29" s="6" t="s">
        <v>4</v>
      </c>
      <c r="E29" s="7" t="s">
        <v>11</v>
      </c>
      <c r="F29" s="8"/>
      <c r="G29" s="8"/>
      <c r="H29" s="8"/>
      <c r="I29" s="8"/>
      <c r="J29" s="8"/>
      <c r="K29" s="13">
        <f>K30</f>
        <v>10</v>
      </c>
      <c r="L29" s="10"/>
      <c r="M29" s="10"/>
      <c r="N29" s="10"/>
      <c r="O29" s="10"/>
      <c r="P29" s="10"/>
      <c r="Q29" s="10"/>
      <c r="R29" s="9"/>
      <c r="S29" s="9"/>
      <c r="T29" s="1"/>
    </row>
    <row r="30" spans="1:20" ht="28.5" customHeight="1" outlineLevel="5" x14ac:dyDescent="0.25">
      <c r="A30" s="4" t="s">
        <v>26</v>
      </c>
      <c r="B30" s="5" t="s">
        <v>3</v>
      </c>
      <c r="C30" s="6">
        <v>2023525010</v>
      </c>
      <c r="D30" s="6" t="s">
        <v>4</v>
      </c>
      <c r="E30" s="7" t="s">
        <v>11</v>
      </c>
      <c r="F30" s="8"/>
      <c r="G30" s="8"/>
      <c r="H30" s="8"/>
      <c r="I30" s="8"/>
      <c r="J30" s="8"/>
      <c r="K30" s="13">
        <v>10</v>
      </c>
      <c r="L30" s="10"/>
      <c r="M30" s="10"/>
      <c r="N30" s="10"/>
      <c r="O30" s="10"/>
      <c r="P30" s="10"/>
      <c r="Q30" s="10"/>
      <c r="R30" s="9"/>
      <c r="S30" s="9"/>
      <c r="T30" s="1"/>
    </row>
    <row r="31" spans="1:20" ht="12.75" customHeight="1" outlineLevel="2" x14ac:dyDescent="0.25">
      <c r="A31" s="4" t="s">
        <v>27</v>
      </c>
      <c r="B31" s="5" t="s">
        <v>3</v>
      </c>
      <c r="C31" s="6">
        <v>2024000000</v>
      </c>
      <c r="D31" s="6" t="s">
        <v>4</v>
      </c>
      <c r="E31" s="7">
        <v>151</v>
      </c>
      <c r="F31" s="8"/>
      <c r="G31" s="8"/>
      <c r="H31" s="8"/>
      <c r="I31" s="8"/>
      <c r="J31" s="8"/>
      <c r="K31" s="13">
        <f>K32</f>
        <v>201</v>
      </c>
      <c r="L31" s="10">
        <v>15000</v>
      </c>
      <c r="M31" s="10">
        <v>0</v>
      </c>
      <c r="N31" s="10">
        <v>15000</v>
      </c>
      <c r="O31" s="10">
        <v>0</v>
      </c>
      <c r="P31" s="10">
        <v>15000</v>
      </c>
      <c r="Q31" s="10">
        <v>0</v>
      </c>
      <c r="R31" s="9">
        <v>0</v>
      </c>
      <c r="S31" s="9">
        <v>0</v>
      </c>
      <c r="T31" s="1"/>
    </row>
    <row r="32" spans="1:20" ht="18" customHeight="1" outlineLevel="3" x14ac:dyDescent="0.25">
      <c r="A32" s="4" t="s">
        <v>28</v>
      </c>
      <c r="B32" s="5" t="s">
        <v>3</v>
      </c>
      <c r="C32" s="6">
        <v>2024999900</v>
      </c>
      <c r="D32" s="6" t="s">
        <v>4</v>
      </c>
      <c r="E32" s="7">
        <v>151</v>
      </c>
      <c r="F32" s="8"/>
      <c r="G32" s="8"/>
      <c r="H32" s="8"/>
      <c r="I32" s="8"/>
      <c r="J32" s="8"/>
      <c r="K32" s="13">
        <f>K33</f>
        <v>201</v>
      </c>
      <c r="L32" s="10">
        <v>15000</v>
      </c>
      <c r="M32" s="10">
        <v>0</v>
      </c>
      <c r="N32" s="10">
        <v>15000</v>
      </c>
      <c r="O32" s="10">
        <v>0</v>
      </c>
      <c r="P32" s="10">
        <v>15000</v>
      </c>
      <c r="Q32" s="10">
        <v>0</v>
      </c>
      <c r="R32" s="9">
        <v>0</v>
      </c>
      <c r="S32" s="9">
        <v>0</v>
      </c>
      <c r="T32" s="1"/>
    </row>
    <row r="33" spans="1:20" ht="27" customHeight="1" outlineLevel="4" x14ac:dyDescent="0.25">
      <c r="A33" s="4" t="s">
        <v>29</v>
      </c>
      <c r="B33" s="5" t="s">
        <v>3</v>
      </c>
      <c r="C33" s="6">
        <v>2024999910</v>
      </c>
      <c r="D33" s="6" t="s">
        <v>4</v>
      </c>
      <c r="E33" s="7">
        <v>151</v>
      </c>
      <c r="F33" s="8"/>
      <c r="G33" s="8"/>
      <c r="H33" s="8"/>
      <c r="I33" s="8"/>
      <c r="J33" s="8"/>
      <c r="K33" s="13">
        <v>201</v>
      </c>
      <c r="L33" s="10">
        <v>15000</v>
      </c>
      <c r="M33" s="10">
        <v>0</v>
      </c>
      <c r="N33" s="10">
        <v>15000</v>
      </c>
      <c r="O33" s="10">
        <v>0</v>
      </c>
      <c r="P33" s="10">
        <v>15000</v>
      </c>
      <c r="Q33" s="10">
        <v>0</v>
      </c>
      <c r="R33" s="9">
        <v>0</v>
      </c>
      <c r="S33" s="9">
        <v>0</v>
      </c>
      <c r="T33" s="1"/>
    </row>
    <row r="34" spans="1:20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</sheetData>
  <mergeCells count="5">
    <mergeCell ref="A3:S3"/>
    <mergeCell ref="A4:S4"/>
    <mergeCell ref="B5:E5"/>
    <mergeCell ref="C1:K1"/>
    <mergeCell ref="A2:K2"/>
  </mergeCells>
  <pageMargins left="0.78740157480314965" right="0.59055118110236227" top="0.59055118110236227" bottom="0.59055118110236227" header="0.39370078740157483" footer="0.51181102362204722"/>
  <pageSetup paperSize="9" scale="7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AB1B5B4-D9EB-401D-93E3-B8FCBE81B9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zamboss\Елена Николаевна</dc:creator>
  <cp:lastModifiedBy>Владелец</cp:lastModifiedBy>
  <cp:lastPrinted>2018-11-15T08:55:34Z</cp:lastPrinted>
  <dcterms:created xsi:type="dcterms:W3CDTF">2018-11-07T06:33:43Z</dcterms:created>
  <dcterms:modified xsi:type="dcterms:W3CDTF">2020-10-28T07:09:05Z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02.09.2014 14_45_15)(2).xlsx</vt:lpwstr>
  </property>
  <property fmtid="{D5CDD505-2E9C-101B-9397-08002B2CF9AE}" pid="3" name="Название отчета">
    <vt:lpwstr>Вариант (новый от 02.09.2014 14_45_15)(2).xlsx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18.4.4303.12085846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server2</vt:lpwstr>
  </property>
  <property fmtid="{D5CDD505-2E9C-101B-9397-08002B2CF9AE}" pid="8" name="База">
    <vt:lpwstr>budget19</vt:lpwstr>
  </property>
  <property fmtid="{D5CDD505-2E9C-101B-9397-08002B2CF9AE}" pid="9" name="Пользователь">
    <vt:lpwstr>ольга</vt:lpwstr>
  </property>
  <property fmtid="{D5CDD505-2E9C-101B-9397-08002B2CF9AE}" pid="10" name="Шаблон">
    <vt:lpwstr>sqr_rosp_inc2008</vt:lpwstr>
  </property>
  <property fmtid="{D5CDD505-2E9C-101B-9397-08002B2CF9AE}" pid="11" name="Локальная база">
    <vt:lpwstr>не используется</vt:lpwstr>
  </property>
</Properties>
</file>